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Template" sheetId="2" state="visible" r:id="rId4"/>
    <sheet name="Column Referenc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<sst xmlns="http://schemas.openxmlformats.org/spreadsheetml/2006/main" count="244" uniqueCount="177">
  <si>
    <t xml:space="preserve">LIS Book Valuation Tool</t>
  </si>
  <si>
    <t xml:space="preserve">Book-of-Business Upload Template</t>
  </si>
  <si>
    <t xml:space="preserve">How to use this template</t>
  </si>
  <si>
    <t xml:space="preserve">1.</t>
  </si>
  <si>
    <t xml:space="preserve">Open the 'Template' tab. Replace the 10 sample rows with your own book — one row per policy.</t>
  </si>
  <si>
    <t xml:space="preserve">2.</t>
  </si>
  <si>
    <t xml:space="preserve">Fill the 5 REQUIRED columns (marked in navy). Fill as many RECOMMENDED columns (gold) as you can — they materially improve accuracy.</t>
  </si>
  <si>
    <t xml:space="preserve">3.</t>
  </si>
  <si>
    <t xml:space="preserve">Leave cells blank if you don't have the data. Don't fabricate values — the calculator handles gaps gracefully.</t>
  </si>
  <si>
    <t xml:space="preserve">4.</t>
  </si>
  <si>
    <t xml:space="preserve">Save as .xlsx or .csv. Drag it into the Full Book Audit calculator at lisyourbook.</t>
  </si>
  <si>
    <t xml:space="preserve">5.</t>
  </si>
  <si>
    <t xml:space="preserve">Your file is parsed entirely in your browser. No data is uploaded to any server — see Privacy below.</t>
  </si>
  <si>
    <t xml:space="preserve">Column tiers — read this before you start</t>
  </si>
  <si>
    <t xml:space="preserve">TIER 1 — Required</t>
  </si>
  <si>
    <t xml:space="preserve">Face Value, Insured Age, Gender, Policy Type, Health Status. Bare minimum to produce a settlement estimate. Policies missing any Tier 1 value are excluded from the calculation.</t>
  </si>
  <si>
    <t xml:space="preserve">TIER 2 — Strongly Recommended</t>
  </si>
  <si>
    <t xml:space="preserve">DOB, Smoker, Policy Issue Date, Carrier, Cash Surrender Value, Current Annual Premium, Policy Status. Usually present in any AMS or carrier portal export. These sharpen the estimate and unlock the 'X-times-your-surrender-value' selling point in the unlocked report.</t>
  </si>
  <si>
    <t xml:space="preserve">TIER 3 — Enhancement</t>
  </si>
  <si>
    <t xml:space="preserve">State, Conversion Deadline, Outstanding Policy Loan, Notes / Medical Impairments. Drive the Urgency Map and top-candidates ranking. Especially valuable for Convertible Term — conversion deadlines are the biggest urgency tent-pole in your book.</t>
  </si>
  <si>
    <t xml:space="preserve">TIER 4 — Identification</t>
  </si>
  <si>
    <t xml:space="preserve">Policy Number, Insured Name, Policy Owner (if not insured). Used only to label rows in your own view and in Rob's follow-up — never shared or stored by the calculator.</t>
  </si>
  <si>
    <t xml:space="preserve">What the calculator does with this data</t>
  </si>
  <si>
    <t xml:space="preserve">Filters</t>
  </si>
  <si>
    <t xml:space="preserve">Policies with insured age under 65 or face value under $100,000 are excluded from the settlement analysis (they still count toward your total book size).</t>
  </si>
  <si>
    <t xml:space="preserve">Settlement math</t>
  </si>
  <si>
    <t xml:space="preserve">Each qualifying policy receives a settlement range based on age band × health tier × policy type × gender × smoker status. Ranges are tuned against LIS's real case-study actuals.</t>
  </si>
  <si>
    <t xml:space="preserve">Multiplier over surrender</t>
  </si>
  <si>
    <t xml:space="preserve">When Cash Surrender Value is provided, the report shows the multiplier (typical range: 4×–8× surrender). This is the strongest single talking point in the Rob-follow-up call.</t>
  </si>
  <si>
    <t xml:space="preserve">Agency revenue</t>
  </si>
  <si>
    <t xml:space="preserve">Estimated at 4–6% of gross settlement value — LIS's standard referral commission.</t>
  </si>
  <si>
    <t xml:space="preserve">Urgency Map</t>
  </si>
  <si>
    <t xml:space="preserve">Policies are tiered into URGENT / PRIORITY / HIDDEN / ONGOING based on policy type, policy status, and (for Convertible Term) time-to-conversion-deadline. Policies in Grace Period or with imminent term conversion bubble up first.</t>
  </si>
  <si>
    <t xml:space="preserve">Privacy</t>
  </si>
  <si>
    <t xml:space="preserve">Your file is parsed entirely in your browser via SheetJS. LIS never sees client names, ages, policy numbers, or face values. Only the aggregated totals are sent to Rob's CRM — and only after you choose to unlock the full report.</t>
  </si>
  <si>
    <t xml:space="preserve">lisyourbook.com</t>
  </si>
  <si>
    <t xml:space="preserve">A tool from Life Insurance Settlements, Inc. · Rob Haynie, Managing Director</t>
  </si>
  <si>
    <t xml:space="preserve">IDENTIFICATION</t>
  </si>
  <si>
    <t xml:space="preserve">REQUIRED</t>
  </si>
  <si>
    <t xml:space="preserve">STRONGLY RECOMMENDED</t>
  </si>
  <si>
    <t xml:space="preserve">ENHANCEMENT</t>
  </si>
  <si>
    <t xml:space="preserve">Policy Number</t>
  </si>
  <si>
    <t xml:space="preserve">Insured Name</t>
  </si>
  <si>
    <t xml:space="preserve">Insured Age</t>
  </si>
  <si>
    <t xml:space="preserve">Gender</t>
  </si>
  <si>
    <t xml:space="preserve">Policy Type</t>
  </si>
  <si>
    <t xml:space="preserve">Face Value</t>
  </si>
  <si>
    <t xml:space="preserve">Health Status</t>
  </si>
  <si>
    <t xml:space="preserve">Insured DOB</t>
  </si>
  <si>
    <t xml:space="preserve">Smoker?</t>
  </si>
  <si>
    <t xml:space="preserve">Policy Issue Date</t>
  </si>
  <si>
    <t xml:space="preserve">Carrier</t>
  </si>
  <si>
    <t xml:space="preserve">Cash Surrender Value</t>
  </si>
  <si>
    <t xml:space="preserve">Annual Premium</t>
  </si>
  <si>
    <t xml:space="preserve">Policy Status</t>
  </si>
  <si>
    <t xml:space="preserve">State</t>
  </si>
  <si>
    <t xml:space="preserve">Conversion Deadline</t>
  </si>
  <si>
    <t xml:space="preserve">Outstanding Policy Loan</t>
  </si>
  <si>
    <t xml:space="preserve">Notes / Medical Impairments</t>
  </si>
  <si>
    <t xml:space="preserve">Policy Owner (if not insured)</t>
  </si>
  <si>
    <t xml:space="preserve">POL-10421</t>
  </si>
  <si>
    <t xml:space="preserve">Margaret Chen</t>
  </si>
  <si>
    <t xml:space="preserve">F</t>
  </si>
  <si>
    <t xml:space="preserve">UL</t>
  </si>
  <si>
    <t xml:space="preserve">Standard</t>
  </si>
  <si>
    <t xml:space="preserve">N</t>
  </si>
  <si>
    <t xml:space="preserve">John Hancock</t>
  </si>
  <si>
    <t xml:space="preserve">In-Force</t>
  </si>
  <si>
    <t xml:space="preserve">FL</t>
  </si>
  <si>
    <t xml:space="preserve">Diagnosed AFib 2022; well-managed</t>
  </si>
  <si>
    <t xml:space="preserve">POL-10422</t>
  </si>
  <si>
    <t xml:space="preserve">Robert Ellis</t>
  </si>
  <si>
    <t xml:space="preserve">M</t>
  </si>
  <si>
    <t xml:space="preserve">Impaired</t>
  </si>
  <si>
    <t xml:space="preserve">Y</t>
  </si>
  <si>
    <t xml:space="preserve">Lincoln Financial</t>
  </si>
  <si>
    <t xml:space="preserve">TX</t>
  </si>
  <si>
    <t xml:space="preserve">Stage 2 COPD, former smoker 30yrs</t>
  </si>
  <si>
    <t xml:space="preserve">POL-10423</t>
  </si>
  <si>
    <t xml:space="preserve">Patricia Goldman</t>
  </si>
  <si>
    <t xml:space="preserve">Convertible Term</t>
  </si>
  <si>
    <t xml:space="preserve">Prudential</t>
  </si>
  <si>
    <t xml:space="preserve">NY</t>
  </si>
  <si>
    <t xml:space="preserve">Conversion window closes Feb 2027 — clock is ticking</t>
  </si>
  <si>
    <t xml:space="preserve">Goldman Family ILIT</t>
  </si>
  <si>
    <t xml:space="preserve">POL-10424</t>
  </si>
  <si>
    <t xml:space="preserve">Thomas Weiss</t>
  </si>
  <si>
    <t xml:space="preserve">WL</t>
  </si>
  <si>
    <t xml:space="preserve">Preferred</t>
  </si>
  <si>
    <t xml:space="preserve">Northwestern Mutual</t>
  </si>
  <si>
    <t xml:space="preserve">CA</t>
  </si>
  <si>
    <t xml:space="preserve">POL-10425</t>
  </si>
  <si>
    <t xml:space="preserve">Sandra Moreno</t>
  </si>
  <si>
    <t xml:space="preserve">Terminal</t>
  </si>
  <si>
    <t xml:space="preserve">Pacific Life</t>
  </si>
  <si>
    <t xml:space="preserve">Grace Period</t>
  </si>
  <si>
    <t xml:space="preserve">AZ</t>
  </si>
  <si>
    <t xml:space="preserve">Hospice referral in place; family aware of settlement option</t>
  </si>
  <si>
    <t xml:space="preserve">POL-10426</t>
  </si>
  <si>
    <t xml:space="preserve">Franklin Hill</t>
  </si>
  <si>
    <t xml:space="preserve">AIG Life</t>
  </si>
  <si>
    <t xml:space="preserve">IL</t>
  </si>
  <si>
    <t xml:space="preserve">Still working, conversion option wide open</t>
  </si>
  <si>
    <t xml:space="preserve">POL-10427</t>
  </si>
  <si>
    <t xml:space="preserve">Eleanor &amp; Henry Vance</t>
  </si>
  <si>
    <t xml:space="preserve">Joint</t>
  </si>
  <si>
    <t xml:space="preserve">Survivorship</t>
  </si>
  <si>
    <t xml:space="preserve">MetLife</t>
  </si>
  <si>
    <t xml:space="preserve">NJ</t>
  </si>
  <si>
    <t xml:space="preserve">Both insureds impaired; younger life is 82</t>
  </si>
  <si>
    <t xml:space="preserve">Vance Dynasty Trust</t>
  </si>
  <si>
    <t xml:space="preserve">POL-10428</t>
  </si>
  <si>
    <t xml:space="preserve">Dr. Harold Park</t>
  </si>
  <si>
    <t xml:space="preserve">Table 2 Rated</t>
  </si>
  <si>
    <t xml:space="preserve">Symetra</t>
  </si>
  <si>
    <t xml:space="preserve">WA</t>
  </si>
  <si>
    <t xml:space="preserve">Recent hospitalization for cardiac event</t>
  </si>
  <si>
    <t xml:space="preserve">POL-10429</t>
  </si>
  <si>
    <t xml:space="preserve">Walter Brennan</t>
  </si>
  <si>
    <t xml:space="preserve">New York Life</t>
  </si>
  <si>
    <t xml:space="preserve">Reduced Paid-Up</t>
  </si>
  <si>
    <t xml:space="preserve">MA</t>
  </si>
  <si>
    <t xml:space="preserve">Stopped paying premiums 2020; RPU at reduced face</t>
  </si>
  <si>
    <t xml:space="preserve">POL-10430</t>
  </si>
  <si>
    <t xml:space="preserve">Linda Ostrowski</t>
  </si>
  <si>
    <t xml:space="preserve">Mild Impairment</t>
  </si>
  <si>
    <t xml:space="preserve">Protective</t>
  </si>
  <si>
    <t xml:space="preserve">OH</t>
  </si>
  <si>
    <t xml:space="preserve">Conversion deadline 4 months out — URGENT</t>
  </si>
  <si>
    <t xml:space="preserve">TOTALS</t>
  </si>
  <si>
    <t xml:space="preserve">⚠  Replace the 10 sample rows with your real book. Required columns (Tier 1) are bare minimum. Fill as many Recommended + Enhancement columns as you have — they sharpen the estimate and unlock the multiplier-over-surrender talking point.</t>
  </si>
  <si>
    <t xml:space="preserve">Column</t>
  </si>
  <si>
    <t xml:space="preserve">Tier</t>
  </si>
  <si>
    <t xml:space="preserve">Also Accepts</t>
  </si>
  <si>
    <t xml:space="preserve">What it is / why it matters</t>
  </si>
  <si>
    <t xml:space="preserve">Tier 4</t>
  </si>
  <si>
    <t xml:space="preserve">Policy #, Policy ID, Contract #, Ref, Client ID</t>
  </si>
  <si>
    <t xml:space="preserve">Your internal reference. Used only to label rows — never shared. Can be any format.</t>
  </si>
  <si>
    <t xml:space="preserve">Insured, Name, Client Name, Primary Insured</t>
  </si>
  <si>
    <t xml:space="preserve">Full name. Free text. Lives only in your browser; never uploaded.</t>
  </si>
  <si>
    <t xml:space="preserve">Tier 1</t>
  </si>
  <si>
    <t xml:space="preserve">Age, Current Age, Attained Age</t>
  </si>
  <si>
    <t xml:space="preserve">Current age in whole years. Integer. Policies under age 65 are excluded. If DOB is provided, age is auto-computed from DOB and this column is ignored.</t>
  </si>
  <si>
    <t xml:space="preserve">Sex, Insured Gender</t>
  </si>
  <si>
    <t xml:space="preserve">M / F / Joint. 'Joint' for Survivorship (second-to-die) policies — use the younger insured's age. Gender is a material mortality modifier; accuracy here changes the settlement range.</t>
  </si>
  <si>
    <t xml:space="preserve">Plan, Product, Product Type, Policy Form</t>
  </si>
  <si>
    <t xml:space="preserve">One of: UL, Whole Life (WL), Convertible Term, Non-Convertible Term, Survivorship, Group, Indexed UL, Variable UL. Case-insensitive; common variants auto-recognized.</t>
  </si>
  <si>
    <t xml:space="preserve">Death Benefit, Face Amount, DB, Coverage Amount, Benefit Amount</t>
  </si>
  <si>
    <t xml:space="preserve">Death benefit in dollars. Policies under $100,000 excluded. Accept both '2000000' and '$2,000,000'.</t>
  </si>
  <si>
    <t xml:space="preserve">Rating, Underwriting Class, Health Rating, Class</t>
  </si>
  <si>
    <t xml:space="preserve">Preferred / Standard → healthy · Impaired / Rated / Mild Impairment / Table 2 Rated / Table 4 Rated → mixed · Terminal → declining. Refer to your AMS or most recent underwriting.</t>
  </si>
  <si>
    <t xml:space="preserve">Tier 2</t>
  </si>
  <si>
    <t xml:space="preserve">DOB, Date of Birth, Birth Date</t>
  </si>
  <si>
    <t xml:space="preserve">If provided, supersedes Insured Age — age is recomputed on every review. Saves you from having to update the spreadsheet each year.</t>
  </si>
  <si>
    <t xml:space="preserve">Tobacco, Smoker Status, Nicotine</t>
  </si>
  <si>
    <t xml:space="preserve">Y / N. Current or recent tobacco use. Smoker status is a 15-25% mortality modifier — big impact on settlement offer.</t>
  </si>
  <si>
    <t xml:space="preserve">Issue Date, Effective Date, Policy Date</t>
  </si>
  <si>
    <t xml:space="preserve">When the policy was originally issued. Used to verify it's past contestability (typically 2 years) and for in-force duration context.</t>
  </si>
  <si>
    <t xml:space="preserve">Insurance Carrier, Insurer, Issuing Company, Company</t>
  </si>
  <si>
    <t xml:space="preserve">Free text — e.g., 'Lincoln Financial', 'John Hancock', 'MetLife'. Buyer pool eligibility varies by carrier; some providers won't touch certain carriers.</t>
  </si>
  <si>
    <t xml:space="preserve">CSV, Surrender Value, Current Cash Value, Cash Value, ACV</t>
  </si>
  <si>
    <t xml:space="preserve">Current cash the insured would receive if they surrendered today. When provided, the unlocked report shows the multiplier (settlement ÷ CSV, typical 4×-8×). This is the single strongest selling point for the follow-up conversation.</t>
  </si>
  <si>
    <t xml:space="preserve">Premium, Yearly Premium, Current Premium</t>
  </si>
  <si>
    <t xml:space="preserve">Current annualized premium in dollars. Used for premium-vs-value context.</t>
  </si>
  <si>
    <t xml:space="preserve">Status, Current Status, Policy Condition</t>
  </si>
  <si>
    <t xml:space="preserve">In-Force / Grace Period / Paid-Up / Reduced Paid-Up / MEC / Lapsed. 'Grace Period' bubbles the policy to the top of the Urgency Map — that's a lapse-pending client Rob can save.</t>
  </si>
  <si>
    <t xml:space="preserve">Tier 3</t>
  </si>
  <si>
    <t xml:space="preserve">State of Residence, Resident State, State Code</t>
  </si>
  <si>
    <t xml:space="preserve">2-letter state code (e.g., FL, TX, CA). Some states have settlement-licensing restrictions that affect the buyer pool.</t>
  </si>
  <si>
    <t xml:space="preserve">Conv Deadline, Conversion Date, Term Conv Date, Term Expiry</t>
  </si>
  <si>
    <t xml:space="preserve">FOR CONVERTIBLE TERM ONLY. The last date the insured can convert without new underwriting. Policies within 12 months of this date bubble to URGENT tier — this is the biggest single urgency driver in most agency books.</t>
  </si>
  <si>
    <t xml:space="preserve">Loan Balance, Policy Loan, Outstanding Loan, Loan</t>
  </si>
  <si>
    <t xml:space="preserve">Current loan balance against the policy. Reduces net settlement proceeds to the insured — affects how Rob frames the offer.</t>
  </si>
  <si>
    <t xml:space="preserve">Notes, Medical, Impairments, Health Notes, Comments</t>
  </si>
  <si>
    <t xml:space="preserve">Free text. Recent hospitalizations, diagnoses, medications, prognosis, life-expectancy evaluations, etc. Not used in the calculation — but shows up verbatim in Rob's follow-up sheet so he comes in prepared.</t>
  </si>
  <si>
    <t xml:space="preserve">Owner, Policy Owner, Contract Owner</t>
  </si>
  <si>
    <t xml:space="preserve">Free text. For trust-owned policies (ILIT common in this demographic), the trust or corporate owner. Blank if the insured is also the owner. Matters for signing authority at settlement.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</si>
</sst>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\$#,##0;&quot;($&quot;#,##0\);\-"/>
    <numFmt numFmtId="167" formatCode="mm/dd/yyyy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A1F44"/>
      <name val="Arial"/>
      <family val="0"/>
      <charset val="1"/>
    </font>
    <font>
      <i val="true"/>
      <sz val="12"/>
      <color rgb="FF6B7280"/>
      <name val="Arial"/>
      <family val="0"/>
      <charset val="1"/>
    </font>
    <font>
      <b val="true"/>
      <sz val="14"/>
      <color rgb="FF0A1F44"/>
      <name val="Arial"/>
      <family val="0"/>
      <charset val="1"/>
    </font>
    <font>
      <b val="true"/>
      <sz val="11"/>
      <color rgb="FFC9A961"/>
      <name val="Arial"/>
      <family val="0"/>
      <charset val="1"/>
    </font>
    <font>
      <sz val="11"/>
      <color rgb="FF0A1F4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6B728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A1F44"/>
      <name val="Arial"/>
      <family val="0"/>
      <charset val="1"/>
    </font>
    <font>
      <b val="true"/>
      <sz val="10"/>
      <color rgb="FF0A1F44"/>
      <name val="Arial"/>
      <family val="0"/>
      <charset val="1"/>
    </font>
    <font>
      <b val="true"/>
      <sz val="10"/>
      <color rgb="FF1E8F5A"/>
      <name val="Arial"/>
      <family val="0"/>
      <charset val="1"/>
    </font>
    <font>
      <i val="true"/>
      <sz val="10"/>
      <color rgb="FFA88B3E"/>
      <name val="Arial"/>
      <family val="0"/>
      <charset val="1"/>
    </font>
    <font>
      <b val="true"/>
      <sz val="11"/>
      <color rgb="FF0A1F44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AF7F0"/>
        <bgColor rgb="FFFFFFFF"/>
      </patternFill>
    </fill>
    <fill>
      <patternFill patternType="solid">
        <fgColor rgb="FF0A1F44"/>
        <bgColor rgb="FF003300"/>
      </patternFill>
    </fill>
    <fill>
      <patternFill patternType="solid">
        <fgColor rgb="FFC9A961"/>
        <bgColor rgb="FFA88B3E"/>
      </patternFill>
    </fill>
    <fill>
      <patternFill patternType="solid">
        <fgColor rgb="FF1E8F5A"/>
        <bgColor rgb="FF008080"/>
      </patternFill>
    </fill>
    <fill>
      <patternFill patternType="solid">
        <fgColor rgb="FF6B7280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>
        <color rgb="FF0A1F44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1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center" textRotation="0" wrapText="false" indent="1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center" textRotation="0" wrapText="false" indent="1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center" textRotation="0" wrapText="false" indent="1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88B3E"/>
      <rgbColor rgb="FF800080"/>
      <rgbColor rgb="FF008080"/>
      <rgbColor rgb="FFC0C0C0"/>
      <rgbColor rgb="FF808080"/>
      <rgbColor rgb="FF9999FF"/>
      <rgbColor rgb="FF993366"/>
      <rgbColor rgb="FFFAF7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C9A961"/>
      <rgbColor rgb="FF0A1F44"/>
      <rgbColor rgb="FF1E8F5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2"/>
    <col collapsed="false" customWidth="true" hidden="false" outlineLevel="0" max="3" min="3" style="0" width="82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27.75" hidden="false" customHeight="true" outlineLevel="0" collapsed="false">
      <c r="B5" s="3" t="s">
        <v>2</v>
      </c>
      <c r="C5" s="3"/>
    </row>
    <row r="7" customFormat="false" ht="25.5" hidden="false" customHeight="true" outlineLevel="0" collapsed="false">
      <c r="B7" s="4" t="s">
        <v>3</v>
      </c>
      <c r="C7" s="5" t="s">
        <v>4</v>
      </c>
    </row>
    <row r="8" customFormat="false" ht="25.5" hidden="false" customHeight="true" outlineLevel="0" collapsed="false">
      <c r="B8" s="4" t="s">
        <v>5</v>
      </c>
      <c r="C8" s="5" t="s">
        <v>6</v>
      </c>
    </row>
    <row r="9" customFormat="false" ht="25.5" hidden="false" customHeight="true" outlineLevel="0" collapsed="false">
      <c r="B9" s="4" t="s">
        <v>7</v>
      </c>
      <c r="C9" s="5" t="s">
        <v>8</v>
      </c>
    </row>
    <row r="10" customFormat="false" ht="25.5" hidden="false" customHeight="true" outlineLevel="0" collapsed="false">
      <c r="B10" s="4" t="s">
        <v>9</v>
      </c>
      <c r="C10" s="5" t="s">
        <v>10</v>
      </c>
    </row>
    <row r="11" customFormat="false" ht="25.5" hidden="false" customHeight="true" outlineLevel="0" collapsed="false">
      <c r="B11" s="4" t="s">
        <v>11</v>
      </c>
      <c r="C11" s="5" t="s">
        <v>12</v>
      </c>
    </row>
    <row r="13" customFormat="false" ht="27.75" hidden="false" customHeight="true" outlineLevel="0" collapsed="false">
      <c r="B13" s="3" t="s">
        <v>13</v>
      </c>
      <c r="C13" s="3"/>
    </row>
    <row r="15" customFormat="false" ht="57.75" hidden="false" customHeight="true" outlineLevel="0" collapsed="false">
      <c r="B15" s="6" t="s">
        <v>14</v>
      </c>
      <c r="C15" s="7" t="s">
        <v>15</v>
      </c>
    </row>
    <row r="16" customFormat="false" ht="57.75" hidden="false" customHeight="true" outlineLevel="0" collapsed="false">
      <c r="B16" s="8" t="s">
        <v>16</v>
      </c>
      <c r="C16" s="7" t="s">
        <v>17</v>
      </c>
    </row>
    <row r="17" customFormat="false" ht="57.75" hidden="false" customHeight="true" outlineLevel="0" collapsed="false">
      <c r="B17" s="9" t="s">
        <v>18</v>
      </c>
      <c r="C17" s="7" t="s">
        <v>19</v>
      </c>
    </row>
    <row r="18" customFormat="false" ht="57.75" hidden="false" customHeight="true" outlineLevel="0" collapsed="false">
      <c r="B18" s="10" t="s">
        <v>20</v>
      </c>
      <c r="C18" s="7" t="s">
        <v>21</v>
      </c>
    </row>
    <row r="20" customFormat="false" ht="27.75" hidden="false" customHeight="true" outlineLevel="0" collapsed="false">
      <c r="B20" s="3" t="s">
        <v>22</v>
      </c>
      <c r="C20" s="3"/>
    </row>
    <row r="22" customFormat="false" ht="43.5" hidden="false" customHeight="true" outlineLevel="0" collapsed="false">
      <c r="B22" s="4" t="s">
        <v>23</v>
      </c>
      <c r="C22" s="5" t="s">
        <v>24</v>
      </c>
    </row>
    <row r="23" customFormat="false" ht="43.5" hidden="false" customHeight="true" outlineLevel="0" collapsed="false">
      <c r="B23" s="4" t="s">
        <v>25</v>
      </c>
      <c r="C23" s="5" t="s">
        <v>26</v>
      </c>
    </row>
    <row r="24" customFormat="false" ht="43.5" hidden="false" customHeight="true" outlineLevel="0" collapsed="false">
      <c r="B24" s="4" t="s">
        <v>27</v>
      </c>
      <c r="C24" s="5" t="s">
        <v>28</v>
      </c>
    </row>
    <row r="25" customFormat="false" ht="43.5" hidden="false" customHeight="true" outlineLevel="0" collapsed="false">
      <c r="B25" s="4" t="s">
        <v>29</v>
      </c>
      <c r="C25" s="5" t="s">
        <v>30</v>
      </c>
    </row>
    <row r="26" customFormat="false" ht="43.5" hidden="false" customHeight="true" outlineLevel="0" collapsed="false">
      <c r="B26" s="4" t="s">
        <v>31</v>
      </c>
      <c r="C26" s="5" t="s">
        <v>32</v>
      </c>
    </row>
    <row r="27" customFormat="false" ht="43.5" hidden="false" customHeight="true" outlineLevel="0" collapsed="false">
      <c r="B27" s="4" t="s">
        <v>33</v>
      </c>
      <c r="C27" s="5" t="s">
        <v>34</v>
      </c>
    </row>
    <row r="30" customFormat="false" ht="15" hidden="false" customHeight="false" outlineLevel="0" collapsed="false">
      <c r="B30" s="11" t="s">
        <v>35</v>
      </c>
      <c r="C30" s="12" t="s">
        <v>36</v>
      </c>
    </row>
  </sheetData>
  <mergeCells count="3">
    <mergeCell ref="B5:C5"/>
    <mergeCell ref="B13:C13"/>
    <mergeCell ref="B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11"/>
    <col collapsed="false" customWidth="true" hidden="false" outlineLevel="0" max="5" min="5" style="0" width="20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8" min="8" style="0" width="13"/>
    <col collapsed="false" customWidth="true" hidden="false" outlineLevel="0" max="9" min="9" style="0" width="11"/>
    <col collapsed="false" customWidth="true" hidden="false" outlineLevel="0" max="10" min="10" style="0" width="14"/>
    <col collapsed="false" customWidth="true" hidden="false" outlineLevel="0" max="11" min="11" style="0" width="20"/>
    <col collapsed="false" customWidth="true" hidden="false" outlineLevel="0" max="12" min="12" style="0" width="17"/>
    <col collapsed="false" customWidth="true" hidden="false" outlineLevel="0" max="13" min="13" style="0" width="14"/>
    <col collapsed="false" customWidth="true" hidden="false" outlineLevel="0" max="14" min="14" style="0" width="17"/>
    <col collapsed="false" customWidth="true" hidden="false" outlineLevel="0" max="15" min="15" style="0" width="8"/>
    <col collapsed="false" customWidth="true" hidden="false" outlineLevel="0" max="16" min="16" style="0" width="17"/>
    <col collapsed="false" customWidth="true" hidden="false" outlineLevel="0" max="17" min="17" style="0" width="16"/>
    <col collapsed="false" customWidth="true" hidden="false" outlineLevel="0" max="18" min="18" style="0" width="34"/>
    <col collapsed="false" customWidth="true" hidden="false" outlineLevel="0" max="19" min="19" style="0" width="24"/>
  </cols>
  <sheetData>
    <row r="1" customFormat="false" ht="19.5" hidden="false" customHeight="true" outlineLevel="0" collapsed="false">
      <c r="A1" s="13" t="s">
        <v>37</v>
      </c>
      <c r="B1" s="13"/>
      <c r="C1" s="14" t="s">
        <v>38</v>
      </c>
      <c r="D1" s="14"/>
      <c r="E1" s="14"/>
      <c r="F1" s="14"/>
      <c r="G1" s="14"/>
      <c r="H1" s="15" t="s">
        <v>39</v>
      </c>
      <c r="I1" s="15"/>
      <c r="J1" s="15"/>
      <c r="K1" s="15"/>
      <c r="L1" s="15"/>
      <c r="M1" s="15"/>
      <c r="N1" s="15"/>
      <c r="O1" s="16" t="s">
        <v>40</v>
      </c>
      <c r="P1" s="16"/>
      <c r="Q1" s="16"/>
      <c r="R1" s="16"/>
      <c r="S1" s="17" t="s">
        <v>37</v>
      </c>
    </row>
    <row r="2" customFormat="false" ht="36" hidden="false" customHeight="true" outlineLevel="0" collapsed="false">
      <c r="A2" s="18" t="s">
        <v>41</v>
      </c>
      <c r="B2" s="18" t="s">
        <v>42</v>
      </c>
      <c r="C2" s="18" t="s">
        <v>43</v>
      </c>
      <c r="D2" s="18" t="s">
        <v>44</v>
      </c>
      <c r="E2" s="18" t="s">
        <v>45</v>
      </c>
      <c r="F2" s="18" t="s">
        <v>46</v>
      </c>
      <c r="G2" s="18" t="s">
        <v>47</v>
      </c>
      <c r="H2" s="18" t="s">
        <v>48</v>
      </c>
      <c r="I2" s="18" t="s">
        <v>49</v>
      </c>
      <c r="J2" s="18" t="s">
        <v>50</v>
      </c>
      <c r="K2" s="18" t="s">
        <v>51</v>
      </c>
      <c r="L2" s="18" t="s">
        <v>52</v>
      </c>
      <c r="M2" s="18" t="s">
        <v>53</v>
      </c>
      <c r="N2" s="18" t="s">
        <v>54</v>
      </c>
      <c r="O2" s="18" t="s">
        <v>55</v>
      </c>
      <c r="P2" s="18" t="s">
        <v>56</v>
      </c>
      <c r="Q2" s="18" t="s">
        <v>57</v>
      </c>
      <c r="R2" s="18" t="s">
        <v>58</v>
      </c>
      <c r="S2" s="18" t="s">
        <v>59</v>
      </c>
    </row>
    <row r="3" customFormat="false" ht="15" hidden="false" customHeight="false" outlineLevel="0" collapsed="false">
      <c r="A3" s="19" t="s">
        <v>60</v>
      </c>
      <c r="B3" s="19" t="s">
        <v>61</v>
      </c>
      <c r="C3" s="20" t="n">
        <v>87</v>
      </c>
      <c r="D3" s="21" t="s">
        <v>62</v>
      </c>
      <c r="E3" s="19" t="s">
        <v>63</v>
      </c>
      <c r="F3" s="22" t="n">
        <v>2000000</v>
      </c>
      <c r="G3" s="19" t="s">
        <v>64</v>
      </c>
      <c r="H3" s="23" t="n">
        <v>13953</v>
      </c>
      <c r="I3" s="21" t="s">
        <v>65</v>
      </c>
      <c r="J3" s="23" t="n">
        <v>37012</v>
      </c>
      <c r="K3" s="19" t="s">
        <v>66</v>
      </c>
      <c r="L3" s="22" t="n">
        <v>185000</v>
      </c>
      <c r="M3" s="22" t="n">
        <v>18500</v>
      </c>
      <c r="N3" s="19" t="s">
        <v>67</v>
      </c>
      <c r="O3" s="19" t="s">
        <v>68</v>
      </c>
      <c r="P3" s="23"/>
      <c r="Q3" s="22" t="n">
        <v>0</v>
      </c>
      <c r="R3" s="19" t="s">
        <v>69</v>
      </c>
      <c r="S3" s="19"/>
    </row>
    <row r="4" customFormat="false" ht="15" hidden="false" customHeight="false" outlineLevel="0" collapsed="false">
      <c r="A4" s="24" t="s">
        <v>70</v>
      </c>
      <c r="B4" s="24" t="s">
        <v>71</v>
      </c>
      <c r="C4" s="25" t="n">
        <v>88</v>
      </c>
      <c r="D4" s="26" t="s">
        <v>72</v>
      </c>
      <c r="E4" s="24" t="s">
        <v>63</v>
      </c>
      <c r="F4" s="27" t="n">
        <v>2000000</v>
      </c>
      <c r="G4" s="24" t="s">
        <v>73</v>
      </c>
      <c r="H4" s="28" t="n">
        <v>13889</v>
      </c>
      <c r="I4" s="26" t="s">
        <v>74</v>
      </c>
      <c r="J4" s="28" t="n">
        <v>36027</v>
      </c>
      <c r="K4" s="24" t="s">
        <v>75</v>
      </c>
      <c r="L4" s="27" t="n">
        <v>210000</v>
      </c>
      <c r="M4" s="27" t="n">
        <v>22000</v>
      </c>
      <c r="N4" s="24" t="s">
        <v>67</v>
      </c>
      <c r="O4" s="24" t="s">
        <v>76</v>
      </c>
      <c r="P4" s="28"/>
      <c r="Q4" s="27" t="n">
        <v>25000</v>
      </c>
      <c r="R4" s="24" t="s">
        <v>77</v>
      </c>
      <c r="S4" s="24"/>
    </row>
    <row r="5" customFormat="false" ht="23.85" hidden="false" customHeight="false" outlineLevel="0" collapsed="false">
      <c r="A5" s="19" t="s">
        <v>78</v>
      </c>
      <c r="B5" s="19" t="s">
        <v>79</v>
      </c>
      <c r="C5" s="20" t="n">
        <v>78</v>
      </c>
      <c r="D5" s="21" t="s">
        <v>62</v>
      </c>
      <c r="E5" s="19" t="s">
        <v>80</v>
      </c>
      <c r="F5" s="22" t="n">
        <v>750000</v>
      </c>
      <c r="G5" s="19" t="s">
        <v>64</v>
      </c>
      <c r="H5" s="23" t="n">
        <v>17716</v>
      </c>
      <c r="I5" s="21" t="s">
        <v>65</v>
      </c>
      <c r="J5" s="23" t="n">
        <v>41306</v>
      </c>
      <c r="K5" s="19" t="s">
        <v>81</v>
      </c>
      <c r="L5" s="22" t="n">
        <v>0</v>
      </c>
      <c r="M5" s="22" t="n">
        <v>4200</v>
      </c>
      <c r="N5" s="19" t="s">
        <v>67</v>
      </c>
      <c r="O5" s="19" t="s">
        <v>82</v>
      </c>
      <c r="P5" s="23" t="n">
        <v>46419</v>
      </c>
      <c r="Q5" s="22" t="n">
        <v>0</v>
      </c>
      <c r="R5" s="19" t="s">
        <v>83</v>
      </c>
      <c r="S5" s="19" t="s">
        <v>84</v>
      </c>
    </row>
    <row r="6" customFormat="false" ht="15" hidden="false" customHeight="false" outlineLevel="0" collapsed="false">
      <c r="A6" s="24" t="s">
        <v>85</v>
      </c>
      <c r="B6" s="24" t="s">
        <v>86</v>
      </c>
      <c r="C6" s="25" t="n">
        <v>82</v>
      </c>
      <c r="D6" s="26" t="s">
        <v>72</v>
      </c>
      <c r="E6" s="24" t="s">
        <v>87</v>
      </c>
      <c r="F6" s="27" t="n">
        <v>1500000</v>
      </c>
      <c r="G6" s="24" t="s">
        <v>88</v>
      </c>
      <c r="H6" s="28" t="n">
        <v>16381</v>
      </c>
      <c r="I6" s="26" t="s">
        <v>65</v>
      </c>
      <c r="J6" s="28" t="n">
        <v>31208</v>
      </c>
      <c r="K6" s="24" t="s">
        <v>89</v>
      </c>
      <c r="L6" s="27" t="n">
        <v>620000</v>
      </c>
      <c r="M6" s="27" t="n">
        <v>24000</v>
      </c>
      <c r="N6" s="24" t="s">
        <v>67</v>
      </c>
      <c r="O6" s="24" t="s">
        <v>90</v>
      </c>
      <c r="P6" s="28"/>
      <c r="Q6" s="27" t="n">
        <v>0</v>
      </c>
      <c r="R6" s="24"/>
      <c r="S6" s="24"/>
    </row>
    <row r="7" customFormat="false" ht="23.85" hidden="false" customHeight="false" outlineLevel="0" collapsed="false">
      <c r="A7" s="19" t="s">
        <v>91</v>
      </c>
      <c r="B7" s="19" t="s">
        <v>92</v>
      </c>
      <c r="C7" s="20" t="n">
        <v>90</v>
      </c>
      <c r="D7" s="21" t="s">
        <v>62</v>
      </c>
      <c r="E7" s="19" t="s">
        <v>63</v>
      </c>
      <c r="F7" s="22" t="n">
        <v>1000000</v>
      </c>
      <c r="G7" s="19" t="s">
        <v>93</v>
      </c>
      <c r="H7" s="23" t="n">
        <v>13055</v>
      </c>
      <c r="I7" s="21" t="s">
        <v>65</v>
      </c>
      <c r="J7" s="23" t="n">
        <v>36540</v>
      </c>
      <c r="K7" s="19" t="s">
        <v>94</v>
      </c>
      <c r="L7" s="22" t="n">
        <v>45000</v>
      </c>
      <c r="M7" s="22" t="n">
        <v>15000</v>
      </c>
      <c r="N7" s="19" t="s">
        <v>95</v>
      </c>
      <c r="O7" s="19" t="s">
        <v>96</v>
      </c>
      <c r="P7" s="23"/>
      <c r="Q7" s="22" t="n">
        <v>0</v>
      </c>
      <c r="R7" s="19" t="s">
        <v>97</v>
      </c>
      <c r="S7" s="19"/>
    </row>
    <row r="8" customFormat="false" ht="23.85" hidden="false" customHeight="false" outlineLevel="0" collapsed="false">
      <c r="A8" s="24" t="s">
        <v>98</v>
      </c>
      <c r="B8" s="24" t="s">
        <v>99</v>
      </c>
      <c r="C8" s="25" t="n">
        <v>72</v>
      </c>
      <c r="D8" s="26" t="s">
        <v>72</v>
      </c>
      <c r="E8" s="24" t="s">
        <v>80</v>
      </c>
      <c r="F8" s="27" t="n">
        <v>500000</v>
      </c>
      <c r="G8" s="24" t="s">
        <v>64</v>
      </c>
      <c r="H8" s="28" t="n">
        <v>19825</v>
      </c>
      <c r="I8" s="26" t="s">
        <v>74</v>
      </c>
      <c r="J8" s="28" t="n">
        <v>42248</v>
      </c>
      <c r="K8" s="24" t="s">
        <v>100</v>
      </c>
      <c r="L8" s="27" t="n">
        <v>0</v>
      </c>
      <c r="M8" s="27" t="n">
        <v>3100</v>
      </c>
      <c r="N8" s="24" t="s">
        <v>67</v>
      </c>
      <c r="O8" s="24" t="s">
        <v>101</v>
      </c>
      <c r="P8" s="28" t="n">
        <v>47727</v>
      </c>
      <c r="Q8" s="27" t="n">
        <v>0</v>
      </c>
      <c r="R8" s="24" t="s">
        <v>102</v>
      </c>
      <c r="S8" s="24"/>
    </row>
    <row r="9" customFormat="false" ht="15" hidden="false" customHeight="false" outlineLevel="0" collapsed="false">
      <c r="A9" s="19" t="s">
        <v>103</v>
      </c>
      <c r="B9" s="19" t="s">
        <v>104</v>
      </c>
      <c r="C9" s="20" t="n">
        <v>85</v>
      </c>
      <c r="D9" s="21" t="s">
        <v>105</v>
      </c>
      <c r="E9" s="19" t="s">
        <v>106</v>
      </c>
      <c r="F9" s="22" t="n">
        <v>850000</v>
      </c>
      <c r="G9" s="19" t="s">
        <v>73</v>
      </c>
      <c r="H9" s="23" t="n">
        <v>15147</v>
      </c>
      <c r="I9" s="21" t="s">
        <v>65</v>
      </c>
      <c r="J9" s="23" t="n">
        <v>35034</v>
      </c>
      <c r="K9" s="19" t="s">
        <v>107</v>
      </c>
      <c r="L9" s="22" t="n">
        <v>115000</v>
      </c>
      <c r="M9" s="22" t="n">
        <v>11000</v>
      </c>
      <c r="N9" s="19" t="s">
        <v>67</v>
      </c>
      <c r="O9" s="19" t="s">
        <v>108</v>
      </c>
      <c r="P9" s="23"/>
      <c r="Q9" s="22" t="n">
        <v>0</v>
      </c>
      <c r="R9" s="19" t="s">
        <v>109</v>
      </c>
      <c r="S9" s="19" t="s">
        <v>110</v>
      </c>
    </row>
    <row r="10" customFormat="false" ht="15" hidden="false" customHeight="false" outlineLevel="0" collapsed="false">
      <c r="A10" s="24" t="s">
        <v>111</v>
      </c>
      <c r="B10" s="24" t="s">
        <v>112</v>
      </c>
      <c r="C10" s="25" t="n">
        <v>79</v>
      </c>
      <c r="D10" s="26" t="s">
        <v>72</v>
      </c>
      <c r="E10" s="24" t="s">
        <v>63</v>
      </c>
      <c r="F10" s="27" t="n">
        <v>3000000</v>
      </c>
      <c r="G10" s="24" t="s">
        <v>113</v>
      </c>
      <c r="H10" s="28" t="n">
        <v>17215</v>
      </c>
      <c r="I10" s="26" t="s">
        <v>65</v>
      </c>
      <c r="J10" s="28" t="n">
        <v>38534</v>
      </c>
      <c r="K10" s="24" t="s">
        <v>114</v>
      </c>
      <c r="L10" s="27" t="n">
        <v>385000</v>
      </c>
      <c r="M10" s="27" t="n">
        <v>34000</v>
      </c>
      <c r="N10" s="24" t="s">
        <v>67</v>
      </c>
      <c r="O10" s="24" t="s">
        <v>115</v>
      </c>
      <c r="P10" s="28"/>
      <c r="Q10" s="27" t="n">
        <v>125000</v>
      </c>
      <c r="R10" s="24" t="s">
        <v>116</v>
      </c>
      <c r="S10" s="24"/>
    </row>
    <row r="11" customFormat="false" ht="23.85" hidden="false" customHeight="false" outlineLevel="0" collapsed="false">
      <c r="A11" s="19" t="s">
        <v>117</v>
      </c>
      <c r="B11" s="19" t="s">
        <v>118</v>
      </c>
      <c r="C11" s="20" t="n">
        <v>83</v>
      </c>
      <c r="D11" s="21" t="s">
        <v>72</v>
      </c>
      <c r="E11" s="19" t="s">
        <v>87</v>
      </c>
      <c r="F11" s="22" t="n">
        <v>1200000</v>
      </c>
      <c r="G11" s="19" t="s">
        <v>64</v>
      </c>
      <c r="H11" s="23" t="n">
        <v>15987</v>
      </c>
      <c r="I11" s="21" t="s">
        <v>65</v>
      </c>
      <c r="J11" s="23" t="n">
        <v>32236</v>
      </c>
      <c r="K11" s="19" t="s">
        <v>119</v>
      </c>
      <c r="L11" s="22" t="n">
        <v>540000</v>
      </c>
      <c r="M11" s="22" t="n">
        <v>19500</v>
      </c>
      <c r="N11" s="19" t="s">
        <v>120</v>
      </c>
      <c r="O11" s="19" t="s">
        <v>121</v>
      </c>
      <c r="P11" s="23"/>
      <c r="Q11" s="22" t="n">
        <v>0</v>
      </c>
      <c r="R11" s="19" t="s">
        <v>122</v>
      </c>
      <c r="S11" s="19"/>
    </row>
    <row r="12" customFormat="false" ht="23.85" hidden="false" customHeight="false" outlineLevel="0" collapsed="false">
      <c r="A12" s="24" t="s">
        <v>123</v>
      </c>
      <c r="B12" s="24" t="s">
        <v>124</v>
      </c>
      <c r="C12" s="25" t="n">
        <v>76</v>
      </c>
      <c r="D12" s="26" t="s">
        <v>62</v>
      </c>
      <c r="E12" s="24" t="s">
        <v>80</v>
      </c>
      <c r="F12" s="27" t="n">
        <v>600000</v>
      </c>
      <c r="G12" s="24" t="s">
        <v>125</v>
      </c>
      <c r="H12" s="28" t="n">
        <v>18285</v>
      </c>
      <c r="I12" s="26" t="s">
        <v>65</v>
      </c>
      <c r="J12" s="28" t="n">
        <v>40612</v>
      </c>
      <c r="K12" s="24" t="s">
        <v>126</v>
      </c>
      <c r="L12" s="27" t="n">
        <v>0</v>
      </c>
      <c r="M12" s="27" t="n">
        <v>4800</v>
      </c>
      <c r="N12" s="24" t="s">
        <v>67</v>
      </c>
      <c r="O12" s="24" t="s">
        <v>127</v>
      </c>
      <c r="P12" s="28" t="n">
        <v>46091</v>
      </c>
      <c r="Q12" s="27" t="n">
        <v>0</v>
      </c>
      <c r="R12" s="24" t="s">
        <v>128</v>
      </c>
      <c r="S12" s="24"/>
    </row>
    <row r="14" customFormat="false" ht="15" hidden="false" customHeight="false" outlineLevel="0" collapsed="false">
      <c r="A14" s="29" t="s">
        <v>129</v>
      </c>
      <c r="B14" s="30"/>
      <c r="C14" s="30"/>
      <c r="D14" s="30"/>
      <c r="E14" s="30"/>
      <c r="F14" s="31" t="n">
        <f aca="false">SUM(F3:F13)</f>
        <v>13400000</v>
      </c>
      <c r="G14" s="30"/>
      <c r="H14" s="30"/>
      <c r="I14" s="30"/>
      <c r="J14" s="30"/>
      <c r="K14" s="30"/>
      <c r="L14" s="31" t="n">
        <f aca="false">SUM(L3:L13)</f>
        <v>2100000</v>
      </c>
      <c r="M14" s="31" t="n">
        <f aca="false">SUM(M3:M13)</f>
        <v>156100</v>
      </c>
      <c r="N14" s="30"/>
      <c r="O14" s="30"/>
      <c r="P14" s="30"/>
      <c r="Q14" s="31" t="n">
        <f aca="false">SUM(Q3:Q13)</f>
        <v>150000</v>
      </c>
      <c r="R14" s="30"/>
      <c r="S14" s="30"/>
    </row>
    <row r="16" customFormat="false" ht="36" hidden="false" customHeight="true" outlineLevel="0" collapsed="false">
      <c r="A16" s="32" t="s">
        <v>130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</sheetData>
  <mergeCells count="5">
    <mergeCell ref="A1:B1"/>
    <mergeCell ref="C1:G1"/>
    <mergeCell ref="H1:N1"/>
    <mergeCell ref="O1:R1"/>
    <mergeCell ref="A16:S16"/>
  </mergeCells>
  <dataValidations count="5">
    <dataValidation allowBlank="true" error="Please pick a value from the dropdown." errorStyle="stop" errorTitle="Invalid entry" operator="between" showDropDown="false" showErrorMessage="false" showInputMessage="false" sqref="D3:D500" type="list">
      <formula1>"M,F,Joint"</formula1>
      <formula2>0</formula2>
    </dataValidation>
    <dataValidation allowBlank="true" error="Please pick a value from the dropdown." errorStyle="stop" errorTitle="Invalid entry" operator="between" showDropDown="false" showErrorMessage="false" showInputMessage="false" sqref="E3:E500" type="list">
      <formula1>"UL,Whole Life,Convertible Term,Non-Convertible Term,Survivorship,Group,Indexed UL,Variable UL"</formula1>
      <formula2>0</formula2>
    </dataValidation>
    <dataValidation allowBlank="true" error="Please pick a value from the dropdown." errorStyle="stop" errorTitle="Invalid entry" operator="between" showDropDown="false" showErrorMessage="false" showInputMessage="false" sqref="G3:G500" type="list">
      <formula1>"Preferred,Standard,Mild Impairment,Impaired,Table 2 Rated,Table 4 Rated,Terminal"</formula1>
      <formula2>0</formula2>
    </dataValidation>
    <dataValidation allowBlank="true" error="Please pick a value from the dropdown." errorStyle="stop" errorTitle="Invalid entry" operator="between" showDropDown="false" showErrorMessage="false" showInputMessage="false" sqref="I3:I500" type="list">
      <formula1>"Y,N"</formula1>
      <formula2>0</formula2>
    </dataValidation>
    <dataValidation allowBlank="true" error="Please pick a value from the dropdown." errorStyle="stop" errorTitle="Invalid entry" operator="between" showDropDown="false" showErrorMessage="false" showInputMessage="false" sqref="N3:N500" type="list">
      <formula1>"In-Force,Grace Period,Paid-Up,Reduced Paid-Up,MEC,Lapsed"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2"/>
    <col collapsed="false" customWidth="true" hidden="false" outlineLevel="0" max="3" min="3" style="0" width="22"/>
    <col collapsed="false" customWidth="true" hidden="false" outlineLevel="0" max="4" min="4" style="0" width="72"/>
  </cols>
  <sheetData>
    <row r="1" customFormat="false" ht="25.5" hidden="false" customHeight="true" outlineLevel="0" collapsed="false">
      <c r="A1" s="33" t="s">
        <v>131</v>
      </c>
      <c r="B1" s="33" t="s">
        <v>132</v>
      </c>
      <c r="C1" s="33" t="s">
        <v>133</v>
      </c>
      <c r="D1" s="33" t="s">
        <v>134</v>
      </c>
    </row>
    <row r="2" customFormat="false" ht="57.75" hidden="false" customHeight="true" outlineLevel="0" collapsed="false">
      <c r="A2" s="34" t="s">
        <v>41</v>
      </c>
      <c r="B2" s="35" t="s">
        <v>135</v>
      </c>
      <c r="C2" s="36" t="s">
        <v>136</v>
      </c>
      <c r="D2" s="37" t="s">
        <v>137</v>
      </c>
    </row>
    <row r="3" customFormat="false" ht="57.75" hidden="false" customHeight="true" outlineLevel="0" collapsed="false">
      <c r="A3" s="38" t="s">
        <v>42</v>
      </c>
      <c r="B3" s="35" t="s">
        <v>135</v>
      </c>
      <c r="C3" s="39" t="s">
        <v>138</v>
      </c>
      <c r="D3" s="40" t="s">
        <v>139</v>
      </c>
    </row>
    <row r="4" customFormat="false" ht="57.75" hidden="false" customHeight="true" outlineLevel="0" collapsed="false">
      <c r="A4" s="34" t="s">
        <v>43</v>
      </c>
      <c r="B4" s="41" t="s">
        <v>140</v>
      </c>
      <c r="C4" s="36" t="s">
        <v>141</v>
      </c>
      <c r="D4" s="37" t="s">
        <v>142</v>
      </c>
    </row>
    <row r="5" customFormat="false" ht="57.75" hidden="false" customHeight="true" outlineLevel="0" collapsed="false">
      <c r="A5" s="38" t="s">
        <v>44</v>
      </c>
      <c r="B5" s="41" t="s">
        <v>140</v>
      </c>
      <c r="C5" s="39" t="s">
        <v>143</v>
      </c>
      <c r="D5" s="40" t="s">
        <v>144</v>
      </c>
    </row>
    <row r="6" customFormat="false" ht="57.75" hidden="false" customHeight="true" outlineLevel="0" collapsed="false">
      <c r="A6" s="34" t="s">
        <v>45</v>
      </c>
      <c r="B6" s="41" t="s">
        <v>140</v>
      </c>
      <c r="C6" s="36" t="s">
        <v>145</v>
      </c>
      <c r="D6" s="37" t="s">
        <v>146</v>
      </c>
    </row>
    <row r="7" customFormat="false" ht="57.75" hidden="false" customHeight="true" outlineLevel="0" collapsed="false">
      <c r="A7" s="38" t="s">
        <v>46</v>
      </c>
      <c r="B7" s="41" t="s">
        <v>140</v>
      </c>
      <c r="C7" s="39" t="s">
        <v>147</v>
      </c>
      <c r="D7" s="40" t="s">
        <v>148</v>
      </c>
    </row>
    <row r="8" customFormat="false" ht="57.75" hidden="false" customHeight="true" outlineLevel="0" collapsed="false">
      <c r="A8" s="34" t="s">
        <v>47</v>
      </c>
      <c r="B8" s="41" t="s">
        <v>140</v>
      </c>
      <c r="C8" s="36" t="s">
        <v>149</v>
      </c>
      <c r="D8" s="37" t="s">
        <v>150</v>
      </c>
    </row>
    <row r="9" customFormat="false" ht="57.75" hidden="false" customHeight="true" outlineLevel="0" collapsed="false">
      <c r="A9" s="38" t="s">
        <v>48</v>
      </c>
      <c r="B9" s="42" t="s">
        <v>151</v>
      </c>
      <c r="C9" s="39" t="s">
        <v>152</v>
      </c>
      <c r="D9" s="40" t="s">
        <v>153</v>
      </c>
    </row>
    <row r="10" customFormat="false" ht="57.75" hidden="false" customHeight="true" outlineLevel="0" collapsed="false">
      <c r="A10" s="34" t="s">
        <v>49</v>
      </c>
      <c r="B10" s="42" t="s">
        <v>151</v>
      </c>
      <c r="C10" s="36" t="s">
        <v>154</v>
      </c>
      <c r="D10" s="37" t="s">
        <v>155</v>
      </c>
    </row>
    <row r="11" customFormat="false" ht="57.75" hidden="false" customHeight="true" outlineLevel="0" collapsed="false">
      <c r="A11" s="38" t="s">
        <v>50</v>
      </c>
      <c r="B11" s="42" t="s">
        <v>151</v>
      </c>
      <c r="C11" s="39" t="s">
        <v>156</v>
      </c>
      <c r="D11" s="40" t="s">
        <v>157</v>
      </c>
    </row>
    <row r="12" customFormat="false" ht="57.75" hidden="false" customHeight="true" outlineLevel="0" collapsed="false">
      <c r="A12" s="34" t="s">
        <v>51</v>
      </c>
      <c r="B12" s="42" t="s">
        <v>151</v>
      </c>
      <c r="C12" s="36" t="s">
        <v>158</v>
      </c>
      <c r="D12" s="37" t="s">
        <v>159</v>
      </c>
    </row>
    <row r="13" customFormat="false" ht="57.75" hidden="false" customHeight="true" outlineLevel="0" collapsed="false">
      <c r="A13" s="38" t="s">
        <v>52</v>
      </c>
      <c r="B13" s="42" t="s">
        <v>151</v>
      </c>
      <c r="C13" s="39" t="s">
        <v>160</v>
      </c>
      <c r="D13" s="40" t="s">
        <v>161</v>
      </c>
    </row>
    <row r="14" customFormat="false" ht="57.75" hidden="false" customHeight="true" outlineLevel="0" collapsed="false">
      <c r="A14" s="34" t="s">
        <v>53</v>
      </c>
      <c r="B14" s="42" t="s">
        <v>151</v>
      </c>
      <c r="C14" s="36" t="s">
        <v>162</v>
      </c>
      <c r="D14" s="37" t="s">
        <v>163</v>
      </c>
    </row>
    <row r="15" customFormat="false" ht="57.75" hidden="false" customHeight="true" outlineLevel="0" collapsed="false">
      <c r="A15" s="38" t="s">
        <v>54</v>
      </c>
      <c r="B15" s="42" t="s">
        <v>151</v>
      </c>
      <c r="C15" s="39" t="s">
        <v>164</v>
      </c>
      <c r="D15" s="40" t="s">
        <v>165</v>
      </c>
    </row>
    <row r="16" customFormat="false" ht="57.75" hidden="false" customHeight="true" outlineLevel="0" collapsed="false">
      <c r="A16" s="34" t="s">
        <v>55</v>
      </c>
      <c r="B16" s="43" t="s">
        <v>166</v>
      </c>
      <c r="C16" s="36" t="s">
        <v>167</v>
      </c>
      <c r="D16" s="37" t="s">
        <v>168</v>
      </c>
    </row>
    <row r="17" customFormat="false" ht="57.75" hidden="false" customHeight="true" outlineLevel="0" collapsed="false">
      <c r="A17" s="38" t="s">
        <v>56</v>
      </c>
      <c r="B17" s="43" t="s">
        <v>166</v>
      </c>
      <c r="C17" s="39" t="s">
        <v>169</v>
      </c>
      <c r="D17" s="40" t="s">
        <v>170</v>
      </c>
    </row>
    <row r="18" customFormat="false" ht="57.75" hidden="false" customHeight="true" outlineLevel="0" collapsed="false">
      <c r="A18" s="34" t="s">
        <v>57</v>
      </c>
      <c r="B18" s="43" t="s">
        <v>166</v>
      </c>
      <c r="C18" s="36" t="s">
        <v>171</v>
      </c>
      <c r="D18" s="37" t="s">
        <v>172</v>
      </c>
    </row>
    <row r="19" customFormat="false" ht="57.75" hidden="false" customHeight="true" outlineLevel="0" collapsed="false">
      <c r="A19" s="38" t="s">
        <v>58</v>
      </c>
      <c r="B19" s="43" t="s">
        <v>166</v>
      </c>
      <c r="C19" s="39" t="s">
        <v>173</v>
      </c>
      <c r="D19" s="40" t="s">
        <v>174</v>
      </c>
    </row>
    <row r="20" customFormat="false" ht="57.75" hidden="false" customHeight="true" outlineLevel="0" collapsed="false">
      <c r="A20" s="34" t="s">
        <v>59</v>
      </c>
      <c r="B20" s="35" t="s">
        <v>135</v>
      </c>
      <c r="C20" s="36" t="s">
        <v>175</v>
      </c>
      <c r="D20" s="37" t="s">
        <v>176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2026-04-14T16:30:38Z</dcterms:created>
  <dc:creator>openpyxl</dc:creator>
  <dc:description/>
  <dc:language>en-US</dc:language>
  <cp:lastModifiedBy/>
  <dcterms:modified xsi:type="dcterms:W3CDTF">2026-04-14T16:30:38Z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